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<sst xmlns="http://schemas.openxmlformats.org/spreadsheetml/2006/main" count="43" uniqueCount="38">
  <si>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</si>
  <si>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</si>
  <si>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</si>
  <si>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</si>
  <si>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</si>
  <si>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</si>
  <si>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</si>
  <si>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</si>
  <si>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</si>
  <si>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</si>
  <si>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</si>
  <si>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</si>
  <si>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</si>
  <si>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</si>
  <si>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</si>
  <si>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</si>
  <si>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</si>
  <si>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</si>
  <si>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</si>
  <si>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</si>
  <si>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</si>
  <si>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</si>
  <si>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</si>
  <si>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</si>
  <si>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</si>
  <si>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</si>
  <si>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</si>
  <si>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</si>
  <si>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</si>
  <si>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</si>
  <si>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</si>
  <si>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 xml:space="preserve">MÁSCARA DESCARTÁVEL DE PROTEÇÃO RESPIRATÓRIA – N95 Pff2 sem válvula deve possuir clip nasal, formato anatômico, deve conter 02 tiras de elástico para fixação, confortável, inerte e antisséptico, hipoalérgico e atóxico. Cor: Branca Composição: feltro em poliéster, fibra sintética de falso tecido, elementos filtrantes com tratamento eletrostático, fitas de borracha natural e tira de alumínio. Tamanho: Único. Embalado em material que garanta a integridade do produto. O produto deverá obedecer a Legislação vigente.
</t>
  </si>
  <si>
    <t>TOTEM DE HIGIENIZAÇÃO – para dispensar álcool gel/ com acionamento a pedal (sem utilização das mãos) / em forma de painel com orientações de prevenção ao COVID-19/altura mínima de 1,00 metro / estrutura metálica reforçada com capacidade de no mínimo 1 (um) litro / Garantia contra defeitos de fabricação.</t>
  </si>
  <si>
    <t xml:space="preserve">AVENTAL DESCARTÁVEL MANGA LONGA – Avental Descartável, em tecido TNT, gramatura 30g/m2, não estéril, hipoalérgico, acabamento não atóxico, maleável e resistente, barreira microbiana, bacteriana e eficiência, de filtração viral, manga longa, com punho elástico, decote c/ sistema ajuste, decote com fixação através de dois pares de amarrilhos nas costas e decote no mínimo de 1,20 m de comprimento. Tamanho: Único. Embalado em material que garanta a integridade do produto. O produto deverá obedecer a Legislação vigente.
</t>
  </si>
  <si>
    <t xml:space="preserve">PROTETOR FACIAL – Máscara protetora com tratamento antiembaçante. Reutilizável e fácil de limpar. O suporte de sustentação com as medidas: perna da haste deverão ter aprox. 135 cm e com largura frontal de 140 cm, possuir formato de haste de óculos, 
Possuir dois fixadores laterais, onde deverá fixar a lente. Lente incolor transparente possuir uma largura de aprox. 245cm por uma altura de 190 cm, protegendo da testa ao queixo. Tamanho: Único. Embalado em material que garanta a integridade do produto. O produto deverá obedecer a Legislação vigente.
</t>
  </si>
  <si>
    <t>ALCOOL EM GEL 70% - DESINFETANTE, GERMICIDA E BACTERICIDA 70°, EM GEL. TAMPA COM GATILHO TIPO VALVULA BICO DE PATO / VALVULA PUMP OU FLIP TOP.  O PRODUTO DEVE SER FORNECIDO COM NO MÍNIMO 80% DE SUA VALIDADE. FORMA DE APRESENTAÇÃO: EM FRASCO COM NO MÍNIMO 500 ML.</t>
  </si>
  <si>
    <t>BARREIRA ACRÍLICA DE PROTEÇÃO – (MESAS DE ATENDIMENTO E BALCÕES), material: acrílico, cor: incolor, acabamento superficial: liso, transmitância: transparente, Dimensões: largura: entre 900 e 1100 mm, altura: 600 a 900 mm, espessura: 4 mm. Características adicionais: Deverá possuir abertura horizontal (vão) que permita a passagem de documentos em tamanho A4. A base deverá possuir suporte de 120 mm de largura, com extensão em todo o seu comprimento. A fixação deverá ser
realizada por meio de fita do tipo dupla face, que acompanhará a barreira fornecida, devendo ser resistente a procedimentos de higienização, bem como permitir a sustentação da própria barreira. Referência da fita dupla face: Fita Fixa Forte, fabricante 3M ou similar</t>
  </si>
  <si>
    <t>234/2022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</si>
</sst>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32">
      <selection activeCell="D47" sqref="D47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27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116.25" customHeight="1">
      <c r="A23" s="2">
        <v>1</v>
      </c>
      <c r="B23" s="2">
        <f>4000+30+1500+100</f>
        <v>5630</v>
      </c>
      <c r="C23" s="4" t="s">
        <v>30</v>
      </c>
      <c r="D23" s="14" t="s">
        <v>33</v>
      </c>
      <c r="E23" s="2"/>
      <c r="F23" s="2"/>
      <c r="G23" s="2"/>
      <c r="H23" s="3"/>
      <c r="I23" s="1"/>
      <c r="J23" s="1"/>
    </row>
    <row r="24" spans="1:10" ht="116.25" customHeight="1">
      <c r="A24" s="2">
        <v>2</v>
      </c>
      <c r="B24" s="2">
        <f>2500+50+50+5+30+2000+1200+2000+2000+400+2000</f>
        <v>12235</v>
      </c>
      <c r="C24" s="4" t="s">
        <v>30</v>
      </c>
      <c r="D24" s="14" t="s">
        <v>31</v>
      </c>
      <c r="E24" s="2"/>
      <c r="F24" s="2"/>
      <c r="G24" s="2"/>
      <c r="H24" s="3"/>
      <c r="I24" s="1"/>
      <c r="J24" s="1"/>
    </row>
    <row r="25" spans="1:10" ht="124.5" customHeight="1">
      <c r="A25" s="2">
        <v>3</v>
      </c>
      <c r="B25" s="2">
        <f>1000+7+5+100</f>
        <v>1112</v>
      </c>
      <c r="C25" s="4" t="s">
        <v>30</v>
      </c>
      <c r="D25" s="14" t="s">
        <v>34</v>
      </c>
      <c r="E25" s="2"/>
      <c r="F25" s="2"/>
      <c r="G25" s="2"/>
      <c r="H25" s="3"/>
      <c r="I25" s="1"/>
      <c r="J25" s="1"/>
    </row>
    <row r="26" spans="1:10" ht="63" customHeight="1">
      <c r="A26" s="2">
        <v>4</v>
      </c>
      <c r="B26" s="2">
        <f>100+2+2+4+12+8+4+5</f>
        <v>137</v>
      </c>
      <c r="C26" s="4" t="s">
        <v>30</v>
      </c>
      <c r="D26" s="14" t="s">
        <v>32</v>
      </c>
      <c r="E26" s="2"/>
      <c r="F26" s="2"/>
      <c r="G26" s="2"/>
      <c r="H26" s="3"/>
      <c r="I26" s="1"/>
      <c r="J26" s="1"/>
    </row>
    <row r="27" spans="1:10" ht="75" customHeight="1">
      <c r="A27" s="2">
        <v>5</v>
      </c>
      <c r="B27" s="2">
        <f>12+100+150</f>
        <v>262</v>
      </c>
      <c r="C27" s="4" t="s">
        <v>30</v>
      </c>
      <c r="D27" s="14" t="s">
        <v>35</v>
      </c>
      <c r="E27" s="2"/>
      <c r="F27" s="2"/>
      <c r="G27" s="2"/>
      <c r="H27" s="3"/>
      <c r="I27" s="1"/>
      <c r="J27" s="1"/>
    </row>
    <row r="28" spans="1:10" s="36" customFormat="1" ht="165.75" customHeight="1">
      <c r="A28" s="31">
        <v>6</v>
      </c>
      <c r="B28" s="31">
        <v>30</v>
      </c>
      <c r="C28" s="32" t="s">
        <v>30</v>
      </c>
      <c r="D28" s="33" t="s">
        <v>36</v>
      </c>
      <c r="E28" s="31"/>
      <c r="F28" s="31"/>
      <c r="G28" s="31"/>
      <c r="H28" s="34"/>
      <c r="I28" s="35"/>
      <c r="J28" s="35"/>
    </row>
    <row r="29" spans="1:10" ht="13.5" thickBot="1">
      <c r="A29" s="1"/>
      <c r="B29" s="7"/>
      <c r="C29" s="7"/>
      <c r="D29" s="7"/>
      <c r="E29" s="7"/>
      <c r="F29" s="1"/>
      <c r="G29" s="1"/>
      <c r="H29" s="1"/>
      <c r="I29" s="1"/>
      <c r="J29" s="1"/>
    </row>
    <row r="30" spans="1:10" ht="13.5" thickBot="1">
      <c r="A30" s="21" t="s">
        <v>15</v>
      </c>
      <c r="B30" s="22"/>
      <c r="C30" s="22"/>
      <c r="D30" s="22"/>
      <c r="E30" s="22"/>
      <c r="F30" s="23"/>
      <c r="G30" s="6">
        <f>SUM(G29:G29)</f>
        <v>0</v>
      </c>
      <c r="H30" s="1"/>
      <c r="I30" s="1"/>
      <c r="J30" s="1"/>
    </row>
    <row r="31" spans="1:10" ht="12.75">
      <c r="A31" s="8"/>
      <c r="B31" s="8"/>
      <c r="C31" s="8"/>
      <c r="D31" s="8"/>
      <c r="E31" s="8"/>
      <c r="F31" s="8"/>
      <c r="G31" s="11"/>
      <c r="H31" s="1"/>
      <c r="I31" s="1"/>
      <c r="J31" s="1"/>
    </row>
    <row r="32" spans="1:10" ht="12.75">
      <c r="A32" s="15" t="s">
        <v>10</v>
      </c>
      <c r="B32" s="15"/>
      <c r="C32" s="15"/>
      <c r="D32" s="8"/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5" t="s">
        <v>25</v>
      </c>
      <c r="B34" s="15"/>
      <c r="C34" s="15"/>
      <c r="D34" s="8" t="s">
        <v>26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6" t="s">
        <v>9</v>
      </c>
      <c r="B36" s="16"/>
      <c r="C36" s="16"/>
      <c r="D36" s="8" t="s">
        <v>17</v>
      </c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15" t="s">
        <v>19</v>
      </c>
      <c r="B38" s="15"/>
      <c r="C38" s="15"/>
      <c r="D38" s="15"/>
      <c r="E38" s="5"/>
      <c r="F38" s="3"/>
      <c r="G38" s="3"/>
      <c r="H38" s="1"/>
      <c r="I38" s="1"/>
      <c r="J38" s="1"/>
    </row>
    <row r="39" spans="1:10" ht="12.75">
      <c r="A39" s="5"/>
      <c r="B39" s="5"/>
      <c r="C39" s="5"/>
      <c r="D39" s="5"/>
      <c r="E39" s="5"/>
      <c r="F39" s="3"/>
      <c r="G39" s="3"/>
      <c r="H39" s="1"/>
      <c r="I39" s="1"/>
      <c r="J39" s="1"/>
    </row>
    <row r="40" spans="1:10" ht="12.75">
      <c r="A40" s="17" t="s">
        <v>20</v>
      </c>
      <c r="B40" s="17"/>
      <c r="C40" s="17"/>
      <c r="D40" s="17"/>
      <c r="E40" s="17"/>
      <c r="F40" s="17"/>
      <c r="G40" s="17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3" t="s">
        <v>21</v>
      </c>
      <c r="B42" s="3"/>
      <c r="C42" s="3"/>
      <c r="D42" s="3"/>
      <c r="E42" s="3"/>
      <c r="F42" s="3"/>
      <c r="G42" s="3"/>
      <c r="H42" s="1"/>
      <c r="I42" s="1"/>
      <c r="J42" s="1"/>
    </row>
    <row r="43" spans="1:10" ht="12.75">
      <c r="A43" s="15" t="s">
        <v>22</v>
      </c>
      <c r="B43" s="15"/>
      <c r="C43" s="15"/>
      <c r="D43" s="15"/>
      <c r="E43" s="15"/>
      <c r="F43" s="15"/>
      <c r="G43" s="15"/>
      <c r="H43" s="1"/>
      <c r="I43" s="1"/>
      <c r="J43" s="1"/>
    </row>
    <row r="44" spans="1:10" ht="12.75">
      <c r="A44" s="18" t="s">
        <v>23</v>
      </c>
      <c r="B44" s="18"/>
      <c r="C44" s="18"/>
      <c r="D44" s="18"/>
      <c r="E44" s="18"/>
      <c r="F44" s="18"/>
      <c r="G44" s="18"/>
      <c r="H44" s="1"/>
      <c r="I44" s="1"/>
      <c r="J44" s="1"/>
    </row>
    <row r="45" spans="1:10" ht="12.75">
      <c r="A45" s="19" t="s">
        <v>24</v>
      </c>
      <c r="B45" s="19"/>
      <c r="C45" s="19"/>
      <c r="D45" s="19"/>
      <c r="E45" s="19"/>
      <c r="F45" s="19"/>
      <c r="G45" s="19"/>
      <c r="H45" s="1"/>
      <c r="I45" s="1"/>
      <c r="J45" s="1"/>
    </row>
    <row r="46" spans="1:10" ht="12.75">
      <c r="A46" s="5"/>
      <c r="B46" s="5"/>
      <c r="C46" s="5"/>
      <c r="D46" s="5"/>
      <c r="E46" s="5"/>
      <c r="F46" s="3"/>
      <c r="G46" s="3"/>
      <c r="H46" s="1"/>
      <c r="I46" s="1"/>
      <c r="J46" s="1"/>
    </row>
    <row r="47" spans="1:10" ht="12.75">
      <c r="A47" s="15" t="s">
        <v>11</v>
      </c>
      <c r="B47" s="15"/>
      <c r="C47" s="9" t="s">
        <v>37</v>
      </c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30:F30"/>
    <mergeCell ref="A21:G21"/>
    <mergeCell ref="A18:G18"/>
    <mergeCell ref="A14:B14"/>
    <mergeCell ref="A20:G20"/>
    <mergeCell ref="A16:B16"/>
    <mergeCell ref="A32:C32"/>
    <mergeCell ref="A36:C36"/>
    <mergeCell ref="A47:B47"/>
    <mergeCell ref="A38:D38"/>
    <mergeCell ref="A40:G40"/>
    <mergeCell ref="A43:G43"/>
    <mergeCell ref="A44:G44"/>
    <mergeCell ref="A45:G45"/>
    <mergeCell ref="A34:C3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2022-01-24T19:52:14Z</dcterms:modified>
  <cp:category/>
  <cp:version/>
  <cp:contentType/>
  <cp:contentStatus/>
</cp:coreProperties>
</file>